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dyera01\Downloads\"/>
    </mc:Choice>
  </mc:AlternateContent>
  <xr:revisionPtr revIDLastSave="0" documentId="8_{B023E321-FE10-4728-B824-91988CE5B352}" xr6:coauthVersionLast="47" xr6:coauthVersionMax="47" xr10:uidLastSave="{00000000-0000-0000-0000-000000000000}"/>
  <bookViews>
    <workbookView xWindow="14175" yWindow="-21600" windowWidth="26010" windowHeight="20985" xr2:uid="{00000000-000D-0000-FFFF-FFFF00000000}"/>
  </bookViews>
  <sheets>
    <sheet name="Detailed Project Budget" sheetId="1" r:id="rId1"/>
  </sheets>
  <definedNames>
    <definedName name="admin">#REF!</definedName>
    <definedName name="Administration">'Detailed Project Budget'!#REF!</definedName>
    <definedName name="Category">'Detailed Project Budget'!#REF!</definedName>
    <definedName name="construction">#REF!</definedName>
    <definedName name="Construction___Management_Plans">'Detailed Project Budget'!#REF!</definedName>
    <definedName name="Construction___Site_Works">'Detailed Project Budget'!#REF!</definedName>
    <definedName name="Contingencies">'Detailed Project Budget'!#REF!</definedName>
    <definedName name="Tendering">'Detailed Project Budget'!#REF!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0" i="1" l="1"/>
  <c r="B6" i="1" s="1"/>
  <c r="G21" i="1"/>
  <c r="G32" i="1"/>
  <c r="G28" i="1"/>
  <c r="G29" i="1"/>
  <c r="G22" i="1" l="1"/>
  <c r="E40" i="1"/>
  <c r="B5" i="1" s="1"/>
  <c r="G12" i="1"/>
  <c r="G13" i="1"/>
  <c r="G14" i="1"/>
  <c r="G15" i="1"/>
  <c r="G16" i="1"/>
  <c r="G17" i="1"/>
  <c r="G18" i="1"/>
  <c r="G19" i="1"/>
  <c r="G20" i="1"/>
  <c r="G23" i="1"/>
  <c r="G24" i="1"/>
  <c r="G25" i="1"/>
  <c r="G26" i="1"/>
  <c r="G27" i="1"/>
  <c r="G30" i="1"/>
  <c r="G31" i="1"/>
  <c r="G33" i="1"/>
  <c r="G34" i="1"/>
  <c r="G35" i="1"/>
  <c r="G36" i="1"/>
  <c r="G38" i="1"/>
  <c r="G40" i="1" l="1"/>
  <c r="B7" i="1" s="1"/>
</calcChain>
</file>

<file path=xl/sharedStrings.xml><?xml version="1.0" encoding="utf-8"?>
<sst xmlns="http://schemas.openxmlformats.org/spreadsheetml/2006/main" count="79" uniqueCount="59">
  <si>
    <t>NSW Sustainable Communities Program Economic Development and Infrastructure Round Budget Template</t>
  </si>
  <si>
    <t>Applicant Name</t>
  </si>
  <si>
    <t>NSW SCP Project Name</t>
  </si>
  <si>
    <t>NSW SCP Application ID</t>
  </si>
  <si>
    <t>Total Amount of NSW SCP Funding Requested</t>
  </si>
  <si>
    <t>Total Project Budget Amount</t>
  </si>
  <si>
    <t>Contingencies and cost escalation %</t>
  </si>
  <si>
    <t>Contingency costs cannot exceed 20% of the total funding requested.</t>
  </si>
  <si>
    <t>Project Management and Administration %</t>
  </si>
  <si>
    <t>Project management and Administration costs cannot exceed 10% of the total funding requested.</t>
  </si>
  <si>
    <t xml:space="preserve">EXAMPLES ONLY BELOW. PLEASE ADJUST AS REQUIRED </t>
  </si>
  <si>
    <t>Expense Category</t>
  </si>
  <si>
    <t>Item / Activity / Task</t>
  </si>
  <si>
    <t>Quantity</t>
  </si>
  <si>
    <t xml:space="preserve">Rate </t>
  </si>
  <si>
    <t>SCP Grant Funding $</t>
  </si>
  <si>
    <t>Applicant Co-contribution</t>
  </si>
  <si>
    <t>Total Cost $</t>
  </si>
  <si>
    <t>Costing method</t>
  </si>
  <si>
    <t>Comments (E.g. Service Provider name if applicable)</t>
  </si>
  <si>
    <t>Project Management Expenses</t>
  </si>
  <si>
    <t>Community Consultation</t>
  </si>
  <si>
    <t>Quote</t>
  </si>
  <si>
    <t>Consultant Fees</t>
  </si>
  <si>
    <t>Estimate</t>
  </si>
  <si>
    <t>Specialist Consultants</t>
  </si>
  <si>
    <t>QS fees</t>
  </si>
  <si>
    <t>Costs for Measurement and Evidence of Outcomes</t>
  </si>
  <si>
    <t>Tendering - Assessment Fees</t>
  </si>
  <si>
    <t>Tendering - Specialist Advice</t>
  </si>
  <si>
    <t>Other Fees - please specify</t>
  </si>
  <si>
    <t>Contingencies</t>
  </si>
  <si>
    <t>Construction - Management Plans</t>
  </si>
  <si>
    <t>Safety Management Plan</t>
  </si>
  <si>
    <t>Environmental Management Plan</t>
  </si>
  <si>
    <t>Traffic Management Plan</t>
  </si>
  <si>
    <t>Construction - Site Works</t>
  </si>
  <si>
    <t>Preliminaries</t>
  </si>
  <si>
    <t>Site preparation (clearing, grading, excavation)</t>
  </si>
  <si>
    <t>Labour costs</t>
  </si>
  <si>
    <t xml:space="preserve">Materials </t>
  </si>
  <si>
    <t>Demolition</t>
  </si>
  <si>
    <t>Earthworks</t>
  </si>
  <si>
    <t>Temporary site facilities (portable offices, toilets)</t>
  </si>
  <si>
    <t>Trades - List all</t>
  </si>
  <si>
    <t>Services - mech, elec, hyd</t>
  </si>
  <si>
    <t>Equipment -  List all fixed equipment costs</t>
  </si>
  <si>
    <t>Disposal</t>
  </si>
  <si>
    <t>Other</t>
  </si>
  <si>
    <t>In-kind support*</t>
  </si>
  <si>
    <t>Total Project Cost</t>
  </si>
  <si>
    <t>Please label Administration and Contingencies correctly in the Expense Category to ensure they are properly calculated for your project</t>
  </si>
  <si>
    <r>
      <t>*</t>
    </r>
    <r>
      <rPr>
        <b/>
        <sz val="11"/>
        <color theme="1"/>
        <rFont val="Calibri"/>
        <scheme val="minor"/>
      </rPr>
      <t>In-kind support </t>
    </r>
    <r>
      <rPr>
        <sz val="11"/>
        <color theme="1"/>
        <rFont val="Calibri"/>
        <scheme val="minor"/>
      </rPr>
      <t>is any non-cash contributions that a party gives to the project. In-kind can be contributed an external party, and can include:</t>
    </r>
  </si>
  <si>
    <t>direct internal staff (e.g. time committed to the project which is not funded by the project)</t>
  </si>
  <si>
    <t>non-staff/infrastructure (e.g. if you are using space to conduct the project but are not receiving direct payment from the project)</t>
  </si>
  <si>
    <t>donated materials</t>
  </si>
  <si>
    <t>must be post-commencement of the funding deed</t>
  </si>
  <si>
    <t>land is not an eligible cost</t>
  </si>
  <si>
    <t>Total Co-contribution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</si>
</sst>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8"/>
      <color theme="3"/>
      <name val="Calibri Light"/>
      <family val="2"/>
      <scheme val="maj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scheme val="minor"/>
    </font>
    <font>
      <b/>
      <sz val="11"/>
      <color theme="1"/>
      <name val="Calibri"/>
      <scheme val="minor"/>
    </font>
    <font>
      <b/>
      <sz val="20"/>
      <color theme="3"/>
      <name val="Calibri"/>
      <scheme val="minor"/>
    </font>
    <font>
      <u/>
      <sz val="11"/>
      <color theme="10"/>
      <name val="Calibri"/>
      <scheme val="minor"/>
    </font>
    <font>
      <i/>
      <sz val="11"/>
      <color theme="1"/>
      <name val="Calibri"/>
      <scheme val="minor"/>
    </font>
    <font>
      <b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9" fontId="4" fillId="0" borderId="0" applyFont="0" applyFill="0" applyBorder="0" applyAlignment="0" applyProtection="0"/>
  </cellStyleXfs>
  <cellXfs count="34">
    <xf numFmtId="0" fontId="0" fillId="0" borderId="0" xfId="0"/>
    <xf numFmtId="0" fontId="0" fillId="0" borderId="0" xfId="0" applyProtection="1">
      <protection locked="0"/>
    </xf>
    <xf numFmtId="0" fontId="7" fillId="0" borderId="1" xfId="1" applyFont="1" applyBorder="1" applyAlignment="1" applyProtection="1">
      <alignment horizontal="left"/>
      <protection locked="0"/>
    </xf>
    <xf numFmtId="0" fontId="8" fillId="0" borderId="0" xfId="2" applyFont="1" applyAlignment="1">
      <alignment horizontal="center"/>
    </xf>
    <xf numFmtId="0" fontId="5" fillId="2" borderId="2" xfId="0" applyFont="1" applyFill="1" applyBorder="1" applyAlignment="1" applyProtection="1">
      <alignment horizontal="right"/>
      <protection locked="0"/>
    </xf>
    <xf numFmtId="0" fontId="5" fillId="5" borderId="2" xfId="0" applyFont="1" applyFill="1" applyBorder="1" applyAlignment="1" applyProtection="1">
      <alignment horizontal="right"/>
      <protection locked="0"/>
    </xf>
    <xf numFmtId="0" fontId="6" fillId="0" borderId="0" xfId="0" applyFont="1"/>
    <xf numFmtId="0" fontId="5" fillId="5" borderId="0" xfId="0" applyFont="1" applyFill="1" applyAlignment="1" applyProtection="1">
      <alignment horizontal="right"/>
      <protection locked="0"/>
    </xf>
    <xf numFmtId="0" fontId="9" fillId="4" borderId="0" xfId="0" applyFont="1" applyFill="1"/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0" fontId="5" fillId="2" borderId="9" xfId="0" applyFont="1" applyFill="1" applyBorder="1" applyAlignment="1">
      <alignment vertical="center" wrapText="1"/>
    </xf>
    <xf numFmtId="0" fontId="5" fillId="2" borderId="6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164" fontId="5" fillId="2" borderId="6" xfId="0" applyNumberFormat="1" applyFont="1" applyFill="1" applyBorder="1" applyAlignment="1">
      <alignment vertical="center" wrapText="1"/>
    </xf>
    <xf numFmtId="0" fontId="1" fillId="0" borderId="0" xfId="0" applyFont="1"/>
    <xf numFmtId="0" fontId="1" fillId="3" borderId="3" xfId="0" applyFont="1" applyFill="1" applyBorder="1" applyProtection="1">
      <protection locked="0"/>
    </xf>
    <xf numFmtId="0" fontId="1" fillId="3" borderId="3" xfId="0" applyFont="1" applyFill="1" applyBorder="1" applyAlignment="1" applyProtection="1">
      <alignment wrapText="1"/>
      <protection locked="0"/>
    </xf>
    <xf numFmtId="164" fontId="1" fillId="3" borderId="3" xfId="0" applyNumberFormat="1" applyFont="1" applyFill="1" applyBorder="1" applyProtection="1">
      <protection locked="0"/>
    </xf>
    <xf numFmtId="164" fontId="1" fillId="3" borderId="3" xfId="0" applyNumberFormat="1" applyFont="1" applyFill="1" applyBorder="1"/>
    <xf numFmtId="9" fontId="1" fillId="5" borderId="3" xfId="3" applyFont="1" applyFill="1" applyBorder="1" applyAlignment="1" applyProtection="1"/>
    <xf numFmtId="0" fontId="1" fillId="0" borderId="4" xfId="0" applyFont="1" applyBorder="1" applyProtection="1">
      <protection locked="0"/>
    </xf>
    <xf numFmtId="164" fontId="1" fillId="0" borderId="4" xfId="0" applyNumberFormat="1" applyFont="1" applyBorder="1" applyProtection="1">
      <protection locked="0"/>
    </xf>
    <xf numFmtId="0" fontId="1" fillId="0" borderId="8" xfId="0" applyFont="1" applyBorder="1" applyProtection="1">
      <protection locked="0"/>
    </xf>
    <xf numFmtId="0" fontId="1" fillId="0" borderId="8" xfId="0" applyFont="1" applyBorder="1" applyAlignment="1" applyProtection="1">
      <alignment wrapText="1"/>
      <protection locked="0"/>
    </xf>
    <xf numFmtId="164" fontId="1" fillId="0" borderId="8" xfId="0" applyNumberFormat="1" applyFont="1" applyBorder="1" applyProtection="1">
      <protection locked="0"/>
    </xf>
    <xf numFmtId="49" fontId="1" fillId="0" borderId="0" xfId="0" applyNumberFormat="1" applyFont="1"/>
    <xf numFmtId="49" fontId="1" fillId="0" borderId="0" xfId="0" applyNumberFormat="1" applyFont="1" applyFill="1"/>
    <xf numFmtId="0" fontId="0" fillId="0" borderId="0" xfId="0" applyFill="1"/>
    <xf numFmtId="0" fontId="11" fillId="0" borderId="4" xfId="0" applyFont="1" applyBorder="1" applyProtection="1">
      <protection locked="0"/>
    </xf>
    <xf numFmtId="0" fontId="11" fillId="0" borderId="4" xfId="0" applyFont="1" applyBorder="1" applyAlignment="1" applyProtection="1">
      <alignment wrapText="1"/>
      <protection locked="0"/>
    </xf>
    <xf numFmtId="0" fontId="11" fillId="0" borderId="8" xfId="0" applyFont="1" applyBorder="1" applyProtection="1">
      <protection locked="0"/>
    </xf>
    <xf numFmtId="0" fontId="11" fillId="0" borderId="8" xfId="0" applyFont="1" applyBorder="1" applyAlignment="1" applyProtection="1">
      <alignment wrapText="1"/>
      <protection locked="0"/>
    </xf>
    <xf numFmtId="0" fontId="10" fillId="2" borderId="2" xfId="0" applyFont="1" applyFill="1" applyBorder="1" applyAlignment="1" applyProtection="1">
      <alignment horizontal="right"/>
      <protection locked="0"/>
    </xf>
  </cellXfs>
  <cellStyles count="4">
    <cellStyle name="Hyperlink" xfId="2" builtinId="8"/>
    <cellStyle name="Normal" xfId="0" builtinId="0"/>
    <cellStyle name="Percent" xfId="3" builtinId="5"/>
    <cellStyle name="Title" xfId="1" builtinId="15"/>
  </cellStyles>
  <dxfs count="25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8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64" formatCode="&quot;$&quot;#,##0.00"/>
      <fill>
        <patternFill patternType="solid">
          <fgColor indexed="64"/>
          <bgColor theme="8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64" formatCode="&quot;$&quot;#,##0.00"/>
      <fill>
        <patternFill patternType="solid">
          <fgColor indexed="64"/>
          <bgColor theme="8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64" formatCode="&quot;$&quot;#,##0.00"/>
      <fill>
        <patternFill patternType="solid">
          <fgColor indexed="64"/>
          <bgColor theme="8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64" formatCode="&quot;$&quot;#,##0.00"/>
      <fill>
        <patternFill patternType="solid">
          <fgColor indexed="64"/>
          <bgColor theme="8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8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8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8"/>
        </patternFill>
      </fill>
      <alignment horizontal="general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8"/>
        </patternFill>
      </fill>
      <alignment horizontal="general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color rgb="FF9C0006"/>
      </font>
      <fill>
        <patternFill>
          <bgColor rgb="FFFFC7CE"/>
        </patternFill>
      </fill>
    </dxf>
    <dxf>
      <font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name val="Calibri"/>
        <scheme val="minor"/>
      </font>
      <numFmt numFmtId="164" formatCode="&quot;$&quot;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name val="Calibri"/>
        <scheme val="minor"/>
      </font>
      <numFmt numFmtId="164" formatCode="&quot;$&quot;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name val="Calibri"/>
        <scheme val="minor"/>
      </font>
      <numFmt numFmtId="164" formatCode="&quot;$&quot;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name val="Calibri"/>
        <scheme val="minor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8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border outline="0">
        <top style="medium">
          <color indexed="64"/>
        </top>
        <bottom style="thin">
          <color indexed="64"/>
        </bottom>
      </border>
    </dxf>
    <dxf>
      <font>
        <name val="Calibri"/>
        <scheme val="minor"/>
      </font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8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InfraBudget" displayName="InfraBudget" ref="A11:I40" totalsRowCount="1" headerRowDxfId="24" dataDxfId="22" totalsRowDxfId="20" headerRowBorderDxfId="23" tableBorderDxfId="21" totalsRowBorderDxfId="19">
  <autoFilter ref="A11:I39" xr:uid="{00000000-0009-0000-0100-000003000000}"/>
  <tableColumns count="9">
    <tableColumn id="1" xr3:uid="{00000000-0010-0000-0100-000001000000}" name="Expense Category" totalsRowLabel="Total Project Cost" dataDxfId="18" totalsRowDxfId="8"/>
    <tableColumn id="2" xr3:uid="{00000000-0010-0000-0100-000002000000}" name="Item / Activity / Task" dataDxfId="17" totalsRowDxfId="7"/>
    <tableColumn id="3" xr3:uid="{00000000-0010-0000-0100-000003000000}" name="Quantity" dataDxfId="16" totalsRowDxfId="6"/>
    <tableColumn id="5" xr3:uid="{00000000-0010-0000-0100-000005000000}" name="Rate " dataDxfId="15" totalsRowDxfId="5"/>
    <tableColumn id="11" xr3:uid="{CDC72FF8-832F-4C3C-BBB3-47E6F765B6EC}" name="SCP Grant Funding $" totalsRowFunction="sum" dataDxfId="14" totalsRowDxfId="4"/>
    <tableColumn id="4" xr3:uid="{99BE2B8E-2BF9-4955-B6FC-2D10E88561AE}" name="Applicant Co-contribution" totalsRowFunction="custom" dataDxfId="13" totalsRowDxfId="3">
      <totalsRowFormula>SUBTOTAL(109,InfraBudget[Applicant Co-contribution])</totalsRowFormula>
    </tableColumn>
    <tableColumn id="6" xr3:uid="{00000000-0010-0000-0100-000006000000}" name="Total Cost $" totalsRowFunction="sum" dataDxfId="12" totalsRowDxfId="2">
      <calculatedColumnFormula>InfraBudget[[#This Row],[Quantity]]*InfraBudget[[#This Row],[Rate ]]</calculatedColumnFormula>
    </tableColumn>
    <tableColumn id="8" xr3:uid="{8A54744D-2735-48BD-8F15-12BE813567AD}" name="Costing method" dataDxfId="11" totalsRowDxfId="1"/>
    <tableColumn id="7" xr3:uid="{00000000-0010-0000-0100-000007000000}" name="Comments (E.g. Service Provider name if applicable)" dataDxfId="10" totalsRow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0C0"/>
    <pageSetUpPr autoPageBreaks="0"/>
  </sheetPr>
  <dimension ref="A1:I47"/>
  <sheetViews>
    <sheetView tabSelected="1" zoomScaleNormal="100" workbookViewId="0">
      <selection activeCell="B46" sqref="B46"/>
    </sheetView>
  </sheetViews>
  <sheetFormatPr defaultRowHeight="15" customHeight="1" x14ac:dyDescent="0.3"/>
  <cols>
    <col min="1" max="1" width="48" customWidth="1"/>
    <col min="2" max="2" width="53.109375" customWidth="1"/>
    <col min="3" max="3" width="11.44140625" bestFit="1" customWidth="1"/>
    <col min="5" max="5" width="15.33203125" customWidth="1"/>
    <col min="6" max="6" width="17" customWidth="1"/>
    <col min="7" max="7" width="18.5546875" customWidth="1"/>
    <col min="8" max="8" width="14" customWidth="1"/>
    <col min="9" max="9" width="33.109375" customWidth="1"/>
  </cols>
  <sheetData>
    <row r="1" spans="1:9" ht="25.8" x14ac:dyDescent="0.5">
      <c r="A1" s="2" t="s">
        <v>0</v>
      </c>
      <c r="B1" s="15"/>
      <c r="C1" s="15"/>
      <c r="D1" s="15"/>
      <c r="E1" s="15"/>
      <c r="F1" s="15"/>
      <c r="G1" s="15"/>
      <c r="H1" s="15"/>
      <c r="I1" s="3"/>
    </row>
    <row r="2" spans="1:9" ht="14.4" x14ac:dyDescent="0.3">
      <c r="A2" s="4" t="s">
        <v>1</v>
      </c>
      <c r="B2" s="16"/>
      <c r="C2" s="15"/>
      <c r="D2" s="15"/>
      <c r="E2" s="15"/>
      <c r="F2" s="15"/>
      <c r="G2" s="15"/>
      <c r="H2" s="15"/>
      <c r="I2" s="15"/>
    </row>
    <row r="3" spans="1:9" ht="14.4" x14ac:dyDescent="0.3">
      <c r="A3" s="4" t="s">
        <v>2</v>
      </c>
      <c r="B3" s="17"/>
      <c r="C3" s="15"/>
      <c r="D3" s="15"/>
      <c r="E3" s="15"/>
      <c r="F3" s="15"/>
      <c r="G3" s="15"/>
      <c r="H3" s="15"/>
      <c r="I3" s="15"/>
    </row>
    <row r="4" spans="1:9" ht="14.4" x14ac:dyDescent="0.3">
      <c r="A4" s="4" t="s">
        <v>3</v>
      </c>
      <c r="B4" s="16"/>
      <c r="C4" s="15"/>
      <c r="D4" s="15"/>
      <c r="E4" s="15"/>
      <c r="F4" s="15"/>
      <c r="G4" s="15"/>
      <c r="H4" s="15"/>
      <c r="I4" s="15"/>
    </row>
    <row r="5" spans="1:9" ht="14.4" x14ac:dyDescent="0.3">
      <c r="A5" s="4" t="s">
        <v>4</v>
      </c>
      <c r="B5" s="18">
        <f>InfraBudget[[#Totals],[SCP Grant Funding $]]</f>
        <v>0</v>
      </c>
      <c r="C5" s="15"/>
      <c r="D5" s="15"/>
      <c r="E5" s="15"/>
      <c r="F5" s="15"/>
      <c r="G5" s="15"/>
      <c r="H5" s="15"/>
      <c r="I5" s="15"/>
    </row>
    <row r="6" spans="1:9" ht="14.4" x14ac:dyDescent="0.3">
      <c r="A6" s="33" t="s">
        <v>58</v>
      </c>
      <c r="B6" s="18">
        <f>InfraBudget[[#Totals],[Applicant Co-contribution]]</f>
        <v>0</v>
      </c>
      <c r="C6" s="15"/>
      <c r="D6" s="15"/>
      <c r="E6" s="15"/>
      <c r="F6" s="15"/>
      <c r="G6" s="15"/>
      <c r="H6" s="15"/>
      <c r="I6" s="15"/>
    </row>
    <row r="7" spans="1:9" ht="14.4" x14ac:dyDescent="0.3">
      <c r="A7" s="4" t="s">
        <v>5</v>
      </c>
      <c r="B7" s="19">
        <f>InfraBudget[[#Totals],[Total Cost $]]</f>
        <v>0</v>
      </c>
      <c r="C7" s="15"/>
      <c r="D7" s="15"/>
      <c r="E7" s="15"/>
      <c r="F7" s="15"/>
      <c r="G7" s="15"/>
      <c r="H7" s="15"/>
      <c r="I7" s="15"/>
    </row>
    <row r="8" spans="1:9" ht="14.4" x14ac:dyDescent="0.3">
      <c r="A8" s="5" t="s">
        <v>6</v>
      </c>
      <c r="B8" s="20"/>
      <c r="C8" s="6" t="s">
        <v>7</v>
      </c>
      <c r="D8" s="15"/>
      <c r="E8" s="15"/>
      <c r="F8" s="15"/>
      <c r="G8" s="15"/>
      <c r="H8" s="15"/>
      <c r="I8" s="15"/>
    </row>
    <row r="9" spans="1:9" ht="14.4" x14ac:dyDescent="0.3">
      <c r="A9" s="7" t="s">
        <v>8</v>
      </c>
      <c r="B9" s="20"/>
      <c r="C9" s="6" t="s">
        <v>9</v>
      </c>
      <c r="D9" s="15"/>
      <c r="E9" s="15"/>
      <c r="F9" s="15"/>
      <c r="G9" s="15"/>
      <c r="H9" s="15"/>
      <c r="I9" s="15"/>
    </row>
    <row r="10" spans="1:9" ht="14.4" x14ac:dyDescent="0.3">
      <c r="A10" s="8" t="s">
        <v>10</v>
      </c>
      <c r="B10" s="15"/>
      <c r="C10" s="15"/>
      <c r="D10" s="15"/>
      <c r="E10" s="15"/>
      <c r="F10" s="15"/>
      <c r="G10" s="15"/>
      <c r="H10" s="15"/>
      <c r="I10" s="15"/>
    </row>
    <row r="11" spans="1:9" ht="28.8" x14ac:dyDescent="0.3">
      <c r="A11" s="9" t="s">
        <v>11</v>
      </c>
      <c r="B11" s="9" t="s">
        <v>12</v>
      </c>
      <c r="C11" s="10" t="s">
        <v>13</v>
      </c>
      <c r="D11" s="10" t="s">
        <v>14</v>
      </c>
      <c r="E11" s="11" t="s">
        <v>15</v>
      </c>
      <c r="F11" s="12" t="s">
        <v>16</v>
      </c>
      <c r="G11" s="12" t="s">
        <v>17</v>
      </c>
      <c r="H11" s="11" t="s">
        <v>18</v>
      </c>
      <c r="I11" s="13" t="s">
        <v>19</v>
      </c>
    </row>
    <row r="12" spans="1:9" s="1" customFormat="1" ht="14.4" x14ac:dyDescent="0.3">
      <c r="A12" s="29" t="s">
        <v>20</v>
      </c>
      <c r="B12" s="30" t="s">
        <v>21</v>
      </c>
      <c r="C12" s="21"/>
      <c r="D12" s="21"/>
      <c r="E12" s="22"/>
      <c r="F12" s="21"/>
      <c r="G12" s="22">
        <f>InfraBudget[[#This Row],[Quantity]]*InfraBudget[[#This Row],[Rate ]]</f>
        <v>0</v>
      </c>
      <c r="H12" s="22" t="s">
        <v>22</v>
      </c>
      <c r="I12" s="21"/>
    </row>
    <row r="13" spans="1:9" s="1" customFormat="1" ht="14.4" x14ac:dyDescent="0.3">
      <c r="A13" s="29" t="s">
        <v>20</v>
      </c>
      <c r="B13" s="30" t="s">
        <v>23</v>
      </c>
      <c r="C13" s="21"/>
      <c r="D13" s="21"/>
      <c r="E13" s="22"/>
      <c r="F13" s="21"/>
      <c r="G13" s="22">
        <f>InfraBudget[[#This Row],[Quantity]]*InfraBudget[[#This Row],[Rate ]]</f>
        <v>0</v>
      </c>
      <c r="H13" s="22" t="s">
        <v>24</v>
      </c>
      <c r="I13" s="21"/>
    </row>
    <row r="14" spans="1:9" s="1" customFormat="1" ht="14.4" x14ac:dyDescent="0.3">
      <c r="A14" s="29" t="s">
        <v>20</v>
      </c>
      <c r="B14" s="30" t="s">
        <v>25</v>
      </c>
      <c r="C14" s="21"/>
      <c r="D14" s="21"/>
      <c r="E14" s="22"/>
      <c r="F14" s="21"/>
      <c r="G14" s="22">
        <f>InfraBudget[[#This Row],[Quantity]]*InfraBudget[[#This Row],[Rate ]]</f>
        <v>0</v>
      </c>
      <c r="H14" s="22"/>
      <c r="I14" s="21"/>
    </row>
    <row r="15" spans="1:9" s="1" customFormat="1" ht="14.4" x14ac:dyDescent="0.3">
      <c r="A15" s="29" t="s">
        <v>20</v>
      </c>
      <c r="B15" s="30" t="s">
        <v>26</v>
      </c>
      <c r="C15" s="21"/>
      <c r="D15" s="21"/>
      <c r="E15" s="22"/>
      <c r="F15" s="21"/>
      <c r="G15" s="22">
        <f>InfraBudget[[#This Row],[Quantity]]*InfraBudget[[#This Row],[Rate ]]</f>
        <v>0</v>
      </c>
      <c r="H15" s="22"/>
      <c r="I15" s="21"/>
    </row>
    <row r="16" spans="1:9" s="1" customFormat="1" ht="14.4" x14ac:dyDescent="0.3">
      <c r="A16" s="29" t="s">
        <v>20</v>
      </c>
      <c r="B16" s="30" t="s">
        <v>27</v>
      </c>
      <c r="C16" s="21"/>
      <c r="D16" s="21"/>
      <c r="E16" s="22"/>
      <c r="F16" s="21"/>
      <c r="G16" s="22">
        <f>InfraBudget[[#This Row],[Quantity]]*InfraBudget[[#This Row],[Rate ]]</f>
        <v>0</v>
      </c>
      <c r="H16" s="22"/>
      <c r="I16" s="21"/>
    </row>
    <row r="17" spans="1:9" s="1" customFormat="1" ht="14.4" x14ac:dyDescent="0.3">
      <c r="A17" s="29" t="s">
        <v>20</v>
      </c>
      <c r="B17" s="30" t="s">
        <v>28</v>
      </c>
      <c r="C17" s="21"/>
      <c r="D17" s="21"/>
      <c r="E17" s="22"/>
      <c r="F17" s="21"/>
      <c r="G17" s="22">
        <f>InfraBudget[[#This Row],[Quantity]]*InfraBudget[[#This Row],[Rate ]]</f>
        <v>0</v>
      </c>
      <c r="H17" s="22"/>
      <c r="I17" s="21"/>
    </row>
    <row r="18" spans="1:9" s="1" customFormat="1" ht="14.4" x14ac:dyDescent="0.3">
      <c r="A18" s="29" t="s">
        <v>20</v>
      </c>
      <c r="B18" s="30" t="s">
        <v>29</v>
      </c>
      <c r="C18" s="21"/>
      <c r="D18" s="21"/>
      <c r="E18" s="22"/>
      <c r="F18" s="21"/>
      <c r="G18" s="22">
        <f>InfraBudget[[#This Row],[Quantity]]*InfraBudget[[#This Row],[Rate ]]</f>
        <v>0</v>
      </c>
      <c r="H18" s="22"/>
      <c r="I18" s="21"/>
    </row>
    <row r="19" spans="1:9" s="1" customFormat="1" ht="14.4" x14ac:dyDescent="0.3">
      <c r="A19" s="29" t="s">
        <v>20</v>
      </c>
      <c r="B19" s="30" t="s">
        <v>30</v>
      </c>
      <c r="C19" s="21"/>
      <c r="D19" s="21"/>
      <c r="E19" s="22"/>
      <c r="F19" s="21"/>
      <c r="G19" s="22">
        <f>InfraBudget[[#This Row],[Quantity]]*InfraBudget[[#This Row],[Rate ]]</f>
        <v>0</v>
      </c>
      <c r="H19" s="22"/>
      <c r="I19" s="21"/>
    </row>
    <row r="20" spans="1:9" s="1" customFormat="1" ht="14.4" x14ac:dyDescent="0.3">
      <c r="A20" s="29" t="s">
        <v>31</v>
      </c>
      <c r="B20" s="30" t="s">
        <v>31</v>
      </c>
      <c r="C20" s="21"/>
      <c r="D20" s="21"/>
      <c r="E20" s="22"/>
      <c r="F20" s="21"/>
      <c r="G20" s="22">
        <f>InfraBudget[[#This Row],[Quantity]]*InfraBudget[[#This Row],[Rate ]]</f>
        <v>0</v>
      </c>
      <c r="H20" s="22"/>
      <c r="I20" s="21"/>
    </row>
    <row r="21" spans="1:9" s="1" customFormat="1" ht="14.4" x14ac:dyDescent="0.3">
      <c r="A21" s="29"/>
      <c r="B21" s="30"/>
      <c r="C21" s="21"/>
      <c r="D21" s="21"/>
      <c r="E21" s="22"/>
      <c r="F21" s="21"/>
      <c r="G21" s="22">
        <f>InfraBudget[[#This Row],[Quantity]]*InfraBudget[[#This Row],[Rate ]]</f>
        <v>0</v>
      </c>
      <c r="H21" s="22"/>
      <c r="I21" s="21"/>
    </row>
    <row r="22" spans="1:9" s="1" customFormat="1" ht="14.4" x14ac:dyDescent="0.3">
      <c r="A22" s="29"/>
      <c r="B22" s="30"/>
      <c r="C22" s="21"/>
      <c r="D22" s="21"/>
      <c r="E22" s="22"/>
      <c r="F22" s="21"/>
      <c r="G22" s="22">
        <f>InfraBudget[[#This Row],[Quantity]]*InfraBudget[[#This Row],[Rate ]]</f>
        <v>0</v>
      </c>
      <c r="H22" s="22"/>
      <c r="I22" s="21"/>
    </row>
    <row r="23" spans="1:9" s="1" customFormat="1" ht="14.4" x14ac:dyDescent="0.3">
      <c r="A23" s="29" t="s">
        <v>32</v>
      </c>
      <c r="B23" s="30" t="s">
        <v>33</v>
      </c>
      <c r="C23" s="21"/>
      <c r="D23" s="21"/>
      <c r="E23" s="22"/>
      <c r="F23" s="21"/>
      <c r="G23" s="22">
        <f>InfraBudget[[#This Row],[Quantity]]*InfraBudget[[#This Row],[Rate ]]</f>
        <v>0</v>
      </c>
      <c r="H23" s="22"/>
      <c r="I23" s="21"/>
    </row>
    <row r="24" spans="1:9" s="1" customFormat="1" ht="14.4" x14ac:dyDescent="0.3">
      <c r="A24" s="29" t="s">
        <v>32</v>
      </c>
      <c r="B24" s="30" t="s">
        <v>34</v>
      </c>
      <c r="C24" s="21"/>
      <c r="D24" s="21"/>
      <c r="E24" s="22"/>
      <c r="F24" s="21"/>
      <c r="G24" s="22">
        <f>InfraBudget[[#This Row],[Quantity]]*InfraBudget[[#This Row],[Rate ]]</f>
        <v>0</v>
      </c>
      <c r="H24" s="22"/>
      <c r="I24" s="21"/>
    </row>
    <row r="25" spans="1:9" s="1" customFormat="1" ht="14.4" x14ac:dyDescent="0.3">
      <c r="A25" s="29" t="s">
        <v>32</v>
      </c>
      <c r="B25" s="30" t="s">
        <v>35</v>
      </c>
      <c r="C25" s="21"/>
      <c r="D25" s="21"/>
      <c r="E25" s="22"/>
      <c r="F25" s="21"/>
      <c r="G25" s="22">
        <f>InfraBudget[[#This Row],[Quantity]]*InfraBudget[[#This Row],[Rate ]]</f>
        <v>0</v>
      </c>
      <c r="H25" s="22"/>
      <c r="I25" s="21"/>
    </row>
    <row r="26" spans="1:9" s="1" customFormat="1" ht="14.4" x14ac:dyDescent="0.3">
      <c r="A26" s="29" t="s">
        <v>36</v>
      </c>
      <c r="B26" s="30" t="s">
        <v>37</v>
      </c>
      <c r="C26" s="21"/>
      <c r="D26" s="21"/>
      <c r="E26" s="22"/>
      <c r="F26" s="21"/>
      <c r="G26" s="22">
        <f>InfraBudget[[#This Row],[Quantity]]*InfraBudget[[#This Row],[Rate ]]</f>
        <v>0</v>
      </c>
      <c r="H26" s="22"/>
      <c r="I26" s="21"/>
    </row>
    <row r="27" spans="1:9" s="1" customFormat="1" ht="14.4" x14ac:dyDescent="0.3">
      <c r="A27" s="29" t="s">
        <v>36</v>
      </c>
      <c r="B27" s="30" t="s">
        <v>38</v>
      </c>
      <c r="C27" s="21"/>
      <c r="D27" s="21"/>
      <c r="E27" s="22"/>
      <c r="F27" s="21"/>
      <c r="G27" s="22">
        <f>InfraBudget[[#This Row],[Quantity]]*InfraBudget[[#This Row],[Rate ]]</f>
        <v>0</v>
      </c>
      <c r="H27" s="22"/>
      <c r="I27" s="21"/>
    </row>
    <row r="28" spans="1:9" s="1" customFormat="1" ht="14.4" x14ac:dyDescent="0.3">
      <c r="A28" s="29" t="s">
        <v>36</v>
      </c>
      <c r="B28" s="30" t="s">
        <v>39</v>
      </c>
      <c r="C28" s="21"/>
      <c r="D28" s="21"/>
      <c r="E28" s="22"/>
      <c r="F28" s="21"/>
      <c r="G28" s="22">
        <f>InfraBudget[[#This Row],[Quantity]]*InfraBudget[[#This Row],[Rate ]]</f>
        <v>0</v>
      </c>
      <c r="H28" s="22"/>
      <c r="I28" s="21"/>
    </row>
    <row r="29" spans="1:9" s="1" customFormat="1" ht="14.4" x14ac:dyDescent="0.3">
      <c r="A29" s="29" t="s">
        <v>36</v>
      </c>
      <c r="B29" s="30" t="s">
        <v>40</v>
      </c>
      <c r="C29" s="21"/>
      <c r="D29" s="21"/>
      <c r="E29" s="22"/>
      <c r="F29" s="21"/>
      <c r="G29" s="22">
        <f>InfraBudget[[#This Row],[Quantity]]*InfraBudget[[#This Row],[Rate ]]</f>
        <v>0</v>
      </c>
      <c r="H29" s="22"/>
      <c r="I29" s="21"/>
    </row>
    <row r="30" spans="1:9" s="1" customFormat="1" ht="14.4" x14ac:dyDescent="0.3">
      <c r="A30" s="29" t="s">
        <v>36</v>
      </c>
      <c r="B30" s="30" t="s">
        <v>41</v>
      </c>
      <c r="C30" s="21"/>
      <c r="D30" s="21"/>
      <c r="E30" s="22"/>
      <c r="F30" s="21"/>
      <c r="G30" s="22">
        <f>InfraBudget[[#This Row],[Quantity]]*InfraBudget[[#This Row],[Rate ]]</f>
        <v>0</v>
      </c>
      <c r="H30" s="22"/>
      <c r="I30" s="21"/>
    </row>
    <row r="31" spans="1:9" s="1" customFormat="1" ht="14.4" x14ac:dyDescent="0.3">
      <c r="A31" s="29" t="s">
        <v>36</v>
      </c>
      <c r="B31" s="30" t="s">
        <v>42</v>
      </c>
      <c r="C31" s="21"/>
      <c r="D31" s="21"/>
      <c r="E31" s="22"/>
      <c r="F31" s="21"/>
      <c r="G31" s="22">
        <f>InfraBudget[[#This Row],[Quantity]]*InfraBudget[[#This Row],[Rate ]]</f>
        <v>0</v>
      </c>
      <c r="H31" s="22"/>
      <c r="I31" s="21"/>
    </row>
    <row r="32" spans="1:9" s="1" customFormat="1" ht="14.4" x14ac:dyDescent="0.3">
      <c r="A32" s="29" t="s">
        <v>36</v>
      </c>
      <c r="B32" s="30" t="s">
        <v>43</v>
      </c>
      <c r="C32" s="21"/>
      <c r="D32" s="21"/>
      <c r="E32" s="22"/>
      <c r="F32" s="21"/>
      <c r="G32" s="22">
        <f>InfraBudget[[#This Row],[Quantity]]*InfraBudget[[#This Row],[Rate ]]</f>
        <v>0</v>
      </c>
      <c r="H32" s="22"/>
      <c r="I32" s="21"/>
    </row>
    <row r="33" spans="1:9" s="1" customFormat="1" ht="14.4" x14ac:dyDescent="0.3">
      <c r="A33" s="31" t="s">
        <v>36</v>
      </c>
      <c r="B33" s="32" t="s">
        <v>44</v>
      </c>
      <c r="C33" s="23"/>
      <c r="D33" s="23"/>
      <c r="E33" s="25"/>
      <c r="F33" s="23"/>
      <c r="G33" s="25">
        <f>InfraBudget[[#This Row],[Quantity]]*InfraBudget[[#This Row],[Rate ]]</f>
        <v>0</v>
      </c>
      <c r="H33" s="25"/>
      <c r="I33" s="23"/>
    </row>
    <row r="34" spans="1:9" s="1" customFormat="1" ht="14.4" x14ac:dyDescent="0.3">
      <c r="A34" s="31" t="s">
        <v>36</v>
      </c>
      <c r="B34" s="32" t="s">
        <v>45</v>
      </c>
      <c r="C34" s="23"/>
      <c r="D34" s="23"/>
      <c r="E34" s="25"/>
      <c r="F34" s="23"/>
      <c r="G34" s="25">
        <f>InfraBudget[[#This Row],[Quantity]]*InfraBudget[[#This Row],[Rate ]]</f>
        <v>0</v>
      </c>
      <c r="H34" s="25"/>
      <c r="I34" s="23"/>
    </row>
    <row r="35" spans="1:9" s="1" customFormat="1" ht="14.4" x14ac:dyDescent="0.3">
      <c r="A35" s="31" t="s">
        <v>36</v>
      </c>
      <c r="B35" s="32" t="s">
        <v>46</v>
      </c>
      <c r="C35" s="23"/>
      <c r="D35" s="23"/>
      <c r="E35" s="25"/>
      <c r="F35" s="23"/>
      <c r="G35" s="25">
        <f>InfraBudget[[#This Row],[Quantity]]*InfraBudget[[#This Row],[Rate ]]</f>
        <v>0</v>
      </c>
      <c r="H35" s="25"/>
      <c r="I35" s="23"/>
    </row>
    <row r="36" spans="1:9" s="1" customFormat="1" ht="14.4" x14ac:dyDescent="0.3">
      <c r="A36" s="31" t="s">
        <v>36</v>
      </c>
      <c r="B36" s="32" t="s">
        <v>47</v>
      </c>
      <c r="C36" s="23"/>
      <c r="D36" s="23"/>
      <c r="E36" s="25"/>
      <c r="F36" s="23"/>
      <c r="G36" s="25">
        <f>InfraBudget[[#This Row],[Quantity]]*InfraBudget[[#This Row],[Rate ]]</f>
        <v>0</v>
      </c>
      <c r="H36" s="25"/>
      <c r="I36" s="23"/>
    </row>
    <row r="37" spans="1:9" s="1" customFormat="1" ht="14.4" x14ac:dyDescent="0.3">
      <c r="A37" s="29"/>
      <c r="B37" s="30"/>
      <c r="C37" s="21"/>
      <c r="D37" s="21"/>
      <c r="E37" s="22"/>
      <c r="F37" s="21"/>
      <c r="G37" s="22"/>
      <c r="H37" s="22"/>
      <c r="I37" s="21"/>
    </row>
    <row r="38" spans="1:9" ht="14.4" x14ac:dyDescent="0.3">
      <c r="A38" s="31" t="s">
        <v>48</v>
      </c>
      <c r="B38" s="30" t="s">
        <v>49</v>
      </c>
      <c r="C38" s="21"/>
      <c r="D38" s="21"/>
      <c r="E38" s="22"/>
      <c r="F38" s="21"/>
      <c r="G38" s="22">
        <f>InfraBudget[[#This Row],[Quantity]]*InfraBudget[[#This Row],[Rate ]]</f>
        <v>0</v>
      </c>
      <c r="H38" s="22"/>
      <c r="I38" s="21"/>
    </row>
    <row r="39" spans="1:9" ht="14.4" x14ac:dyDescent="0.3">
      <c r="A39" s="23"/>
      <c r="B39" s="24"/>
      <c r="C39" s="23"/>
      <c r="D39" s="23"/>
      <c r="E39" s="25"/>
      <c r="F39" s="23"/>
      <c r="G39" s="25"/>
      <c r="H39" s="25"/>
      <c r="I39" s="23"/>
    </row>
    <row r="40" spans="1:9" ht="14.4" x14ac:dyDescent="0.3">
      <c r="A40" s="9" t="s">
        <v>50</v>
      </c>
      <c r="B40" s="9"/>
      <c r="C40" s="10"/>
      <c r="D40" s="10"/>
      <c r="E40" s="14">
        <f>SUBTOTAL(109,InfraBudget[SCP Grant Funding $])</f>
        <v>0</v>
      </c>
      <c r="F40" s="14">
        <f>SUBTOTAL(109,InfraBudget[Applicant Co-contribution])</f>
        <v>0</v>
      </c>
      <c r="G40" s="14">
        <f>SUBTOTAL(109,InfraBudget[Total Cost $])</f>
        <v>0</v>
      </c>
      <c r="H40" s="14"/>
      <c r="I40" s="13"/>
    </row>
    <row r="41" spans="1:9" ht="14.4" x14ac:dyDescent="0.3">
      <c r="A41" s="26" t="s">
        <v>51</v>
      </c>
      <c r="B41" s="15"/>
      <c r="C41" s="15"/>
      <c r="D41" s="15"/>
      <c r="E41" s="15"/>
      <c r="F41" s="15"/>
      <c r="G41" s="15"/>
      <c r="H41" s="15"/>
      <c r="I41" s="15"/>
    </row>
    <row r="42" spans="1:9" ht="14.4" x14ac:dyDescent="0.3">
      <c r="A42" s="26" t="s">
        <v>52</v>
      </c>
      <c r="B42" s="15"/>
      <c r="C42" s="15"/>
      <c r="D42" s="15"/>
      <c r="E42" s="15"/>
      <c r="F42" s="15"/>
      <c r="G42" s="15"/>
      <c r="H42" s="15"/>
      <c r="I42" s="15"/>
    </row>
    <row r="43" spans="1:9" ht="14.4" x14ac:dyDescent="0.3">
      <c r="A43" s="27" t="s">
        <v>53</v>
      </c>
      <c r="B43" s="15"/>
      <c r="C43" s="15"/>
      <c r="D43" s="15"/>
      <c r="E43" s="15"/>
      <c r="F43" s="15"/>
      <c r="G43" s="15"/>
      <c r="H43" s="15"/>
      <c r="I43" s="15"/>
    </row>
    <row r="44" spans="1:9" ht="14.4" x14ac:dyDescent="0.3">
      <c r="A44" s="27" t="s">
        <v>54</v>
      </c>
      <c r="B44" s="15"/>
      <c r="C44" s="15"/>
      <c r="D44" s="15"/>
      <c r="E44" s="15"/>
      <c r="F44" s="15"/>
      <c r="G44" s="15"/>
      <c r="H44" s="15"/>
      <c r="I44" s="15"/>
    </row>
    <row r="45" spans="1:9" ht="14.4" x14ac:dyDescent="0.3">
      <c r="A45" s="27" t="s">
        <v>55</v>
      </c>
      <c r="B45" s="15"/>
      <c r="C45" s="15"/>
      <c r="D45" s="15"/>
      <c r="E45" s="15"/>
      <c r="F45" s="15"/>
      <c r="G45" s="15"/>
      <c r="H45" s="15"/>
      <c r="I45" s="15"/>
    </row>
    <row r="46" spans="1:9" ht="15" customHeight="1" x14ac:dyDescent="0.3">
      <c r="A46" s="28" t="s">
        <v>56</v>
      </c>
    </row>
    <row r="47" spans="1:9" ht="15" customHeight="1" x14ac:dyDescent="0.3">
      <c r="A47" s="27" t="s">
        <v>57</v>
      </c>
    </row>
  </sheetData>
  <sheetProtection formatCells="0" insertRows="0" deleteRows="0" sort="0" autoFilter="0"/>
  <conditionalFormatting sqref="B8:B9">
    <cfRule type="cellIs" dxfId="9" priority="1" operator="greaterThan">
      <formula>0.2</formula>
    </cfRule>
  </conditionalFormatting>
  <dataValidations count="1">
    <dataValidation type="custom" allowBlank="1" showInputMessage="1" showErrorMessage="1" sqref="C12:G39" xr:uid="{5CC18A84-AAD2-46BC-8D1D-7B71A9A671A8}">
      <formula1>ISNUMBER(C12)</formula1>
    </dataValidation>
  </dataValidations>
  <pageMargins left="0.7" right="0.7" top="0.75" bottom="0.75" header="0.3" footer="0.3"/>
  <pageSetup paperSize="9" orientation="portrait" horizontalDpi="300" verticalDpi="300" r:id="rId1"/>
  <ignoredErrors>
    <ignoredError sqref="B5:B6 G12:G36 G38" unlockedFormula="1"/>
    <ignoredError sqref="G37 G39" unlockedFormula="1" calculatedColumn="1"/>
  </ignoredError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 xmlns="5b36b52c-d091-48d7-bce3-f5764d4ba840" xsi:nil="true"/>
    <CMReference xmlns="5b36b52c-d091-48d7-bce3-f5764d4ba840" xsi:nil="true"/>
    <lcf76f155ced4ddcb4097134ff3c332f xmlns="5b36b52c-d091-48d7-bce3-f5764d4ba840">
      <Terms xmlns="http://schemas.microsoft.com/office/infopath/2007/PartnerControls"/>
    </lcf76f155ced4ddcb4097134ff3c332f>
    <TaxCatchAll xmlns="c923fca3-9e0c-41f3-82aa-d5602ed1372f" xsi:nil="true"/>
  </documentManagement>
</p:properties>
</file>

<file path=customXml/item3.xml><?xml version="1.0" encoding="utf-8"?>
<metadata xmlns="http://www.objective.com/ecm/document/metadata/4E3871FEBC3EDC3EE0531950520A6160" version="1.0.0">
  <systemFields>
    <field name="Objective-Id">
      <value order="0">A3540089</value>
    </field>
    <field name="Objective-Title">
      <value order="0">Project Budget</value>
    </field>
    <field name="Objective-Description">
      <value order="0"/>
    </field>
    <field name="Objective-CreationStamp">
      <value order="0">2020-04-15T23:07:03Z</value>
    </field>
    <field name="Objective-IsApproved">
      <value order="0">false</value>
    </field>
    <field name="Objective-IsPublished">
      <value order="0">false</value>
    </field>
    <field name="Objective-DatePublished">
      <value order="0"/>
    </field>
    <field name="Objective-ModificationStamp">
      <value order="0">2020-07-30T05:10:58Z</value>
    </field>
    <field name="Objective-Owner">
      <value order="0">Donatella D'amico</value>
    </field>
    <field name="Objective-Path">
      <value order="0">Objective Global Folder:Department of Regional NSW:- DRNSW - PWA and RD:- DRNSW - Regional Programs:Regional Programs Unit:Resources for Regions:FY2020-2021:Round 7:Published Application Documents</value>
    </field>
    <field name="Objective-Parent">
      <value order="0">Published Application Documents</value>
    </field>
    <field name="Objective-State">
      <value order="0">Being Drafted</value>
    </field>
    <field name="Objective-VersionId">
      <value order="0">vA7126642</value>
    </field>
    <field name="Objective-Version">
      <value order="0">0.9</value>
    </field>
    <field name="Objective-VersionNumber">
      <value order="0">9</value>
    </field>
    <field name="Objective-VersionComment">
      <value order="0"/>
    </field>
    <field name="Objective-FileNumber">
      <value order="0">qA520468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7">
      <field name="Objective-Sensitivity Label">
        <value order="0">None</value>
      </field>
      <field name="Objective-Approval Status">
        <value order="0">Never Submitted</value>
      </field>
      <field name="Objective-Document Type">
        <value order="0">Standard Document / Other (SD)</value>
      </field>
      <field name="Objective-Approval History">
        <value order="0"/>
      </field>
      <field name="Objective-Print and Dispatch Instructions">
        <value order="0"/>
      </field>
      <field name="Objective-Connect Creator">
        <value order="0"/>
      </field>
      <field name="Objective-Submitted By">
        <value order="0"/>
      </field>
      <field name="Objective-Shared By">
        <value order="0"/>
      </field>
      <field name="Objective-Approval Due">
        <value order="0"/>
      </field>
      <field name="Objective-Current Approver">
        <value order="0"/>
      </field>
      <field name="Objective-Document Tag(s)">
        <value order="0"/>
      </field>
      <field name="Objective-Print and Dispatch Approach">
        <value order="0"/>
      </field>
      <field name="Objective-Approval Date">
        <value order="0"/>
      </field>
    </catalogue>
  </catalogues>
</metadata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D76B08B2EA62D4DA22F8DDC71F73D91" ma:contentTypeVersion="18" ma:contentTypeDescription="Create a new document." ma:contentTypeScope="" ma:versionID="13c986285c9a30b528b3496f7ad7552c">
  <xsd:schema xmlns:xsd="http://www.w3.org/2001/XMLSchema" xmlns:xs="http://www.w3.org/2001/XMLSchema" xmlns:p="http://schemas.microsoft.com/office/2006/metadata/properties" xmlns:ns2="c923fca3-9e0c-41f3-82aa-d5602ed1372f" xmlns:ns3="5b36b52c-d091-48d7-bce3-f5764d4ba840" targetNamespace="http://schemas.microsoft.com/office/2006/metadata/properties" ma:root="true" ma:fieldsID="6bc292744d5b0d69d3e5788f394acafe" ns2:_="" ns3:_="">
    <xsd:import namespace="c923fca3-9e0c-41f3-82aa-d5602ed1372f"/>
    <xsd:import namespace="5b36b52c-d091-48d7-bce3-f5764d4ba84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SearchProperties" minOccurs="0"/>
                <xsd:element ref="ns3:MediaServiceLocation" minOccurs="0"/>
                <xsd:element ref="ns3:Note" minOccurs="0"/>
                <xsd:element ref="ns3:CMReference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23fca3-9e0c-41f3-82aa-d5602ed1372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ecbe3207-c968-4bbb-abd5-f8b28d62c44c}" ma:internalName="TaxCatchAll" ma:showField="CatchAllData" ma:web="c923fca3-9e0c-41f3-82aa-d5602ed1372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36b52c-d091-48d7-bce3-f5764d4ba8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6444c108-d34f-4c01-85d9-27842d7407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Note" ma:index="23" nillable="true" ma:displayName="Note" ma:description="noting anything irregular" ma:format="Dropdown" ma:internalName="Note">
      <xsd:simpleType>
        <xsd:restriction base="dms:Note">
          <xsd:maxLength value="255"/>
        </xsd:restriction>
      </xsd:simpleType>
    </xsd:element>
    <xsd:element name="CMReference" ma:index="24" nillable="true" ma:displayName="CM Reference" ma:format="Dropdown" ma:internalName="CMReference">
      <xsd:simpleType>
        <xsd:restriction base="dms:Text">
          <xsd:maxLength value="255"/>
        </xsd:restriction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485FE8B-3284-4BDD-A071-436492FEEE7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3BE02E-80E3-4DAD-AC08-AA2B999E1BB8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5b36b52c-d091-48d7-bce3-f5764d4ba840"/>
    <ds:schemaRef ds:uri="http://purl.org/dc/elements/1.1/"/>
    <ds:schemaRef ds:uri="http://schemas.microsoft.com/office/2006/metadata/properties"/>
    <ds:schemaRef ds:uri="c923fca3-9e0c-41f3-82aa-d5602ed1372f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4E3871FEBC3EDC3EE0531950520A6160"/>
  </ds:schemaRefs>
</ds:datastoreItem>
</file>

<file path=customXml/itemProps4.xml><?xml version="1.0" encoding="utf-8"?>
<ds:datastoreItem xmlns:ds="http://schemas.openxmlformats.org/officeDocument/2006/customXml" ds:itemID="{3376A51A-AA4C-4445-A208-5FD591DBB5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23fca3-9e0c-41f3-82aa-d5602ed1372f"/>
    <ds:schemaRef ds:uri="5b36b52c-d091-48d7-bce3-f5764d4ba84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Detailed Project Budget</vt:lpstr>
    </vt:vector>
  </TitlesOfParts>
  <Manager/>
  <Company>ServiceFirst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Arlene Pinho Dlima</dc:creator>
  <cp:keywords/>
  <dc:description/>
  <cp:lastModifiedBy>Amy Dyer</cp:lastModifiedBy>
  <cp:revision/>
  <dcterms:created xsi:type="dcterms:W3CDTF">2019-04-24T00:20:36Z</dcterms:created>
  <dcterms:modified xsi:type="dcterms:W3CDTF">2025-11-18T23:50:50Z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A3540089</vt:lpwstr>
  </property>
  <property fmtid="{D5CDD505-2E9C-101B-9397-08002B2CF9AE}" pid="4" name="Objective-Title">
    <vt:lpwstr>Project Budget</vt:lpwstr>
  </property>
  <property fmtid="{D5CDD505-2E9C-101B-9397-08002B2CF9AE}" pid="5" name="Objective-Description">
    <vt:lpwstr/>
  </property>
  <property fmtid="{D5CDD505-2E9C-101B-9397-08002B2CF9AE}" pid="6" name="Objective-CreationStamp">
    <vt:filetime>2020-04-15T23:07:45Z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false</vt:bool>
  </property>
  <property fmtid="{D5CDD505-2E9C-101B-9397-08002B2CF9AE}" pid="9" name="Objective-DatePublished">
    <vt:lpwstr/>
  </property>
  <property fmtid="{D5CDD505-2E9C-101B-9397-08002B2CF9AE}" pid="10" name="Objective-ModificationStamp">
    <vt:filetime>2020-07-30T05:10:58Z</vt:filetime>
  </property>
  <property fmtid="{D5CDD505-2E9C-101B-9397-08002B2CF9AE}" pid="11" name="Objective-Owner">
    <vt:lpwstr>Donatella D'amico</vt:lpwstr>
  </property>
  <property fmtid="{D5CDD505-2E9C-101B-9397-08002B2CF9AE}" pid="12" name="Objective-Path">
    <vt:lpwstr>Objective Global Folder:Department of Regional NSW:- DRNSW - PWA and RD:- DRNSW - Regional Programs:Regional Programs Unit:Resources for Regions:FY2020-2021:Round 7:Published Application Documents:</vt:lpwstr>
  </property>
  <property fmtid="{D5CDD505-2E9C-101B-9397-08002B2CF9AE}" pid="13" name="Objective-Parent">
    <vt:lpwstr>Published Application Documents</vt:lpwstr>
  </property>
  <property fmtid="{D5CDD505-2E9C-101B-9397-08002B2CF9AE}" pid="14" name="Objective-State">
    <vt:lpwstr>Being Drafted</vt:lpwstr>
  </property>
  <property fmtid="{D5CDD505-2E9C-101B-9397-08002B2CF9AE}" pid="15" name="Objective-VersionId">
    <vt:lpwstr>vA7126642</vt:lpwstr>
  </property>
  <property fmtid="{D5CDD505-2E9C-101B-9397-08002B2CF9AE}" pid="16" name="Objective-Version">
    <vt:lpwstr>0.9</vt:lpwstr>
  </property>
  <property fmtid="{D5CDD505-2E9C-101B-9397-08002B2CF9AE}" pid="17" name="Objective-VersionNumber">
    <vt:r8>9</vt:r8>
  </property>
  <property fmtid="{D5CDD505-2E9C-101B-9397-08002B2CF9AE}" pid="18" name="Objective-VersionComment">
    <vt:lpwstr/>
  </property>
  <property fmtid="{D5CDD505-2E9C-101B-9397-08002B2CF9AE}" pid="19" name="Objective-FileNumber">
    <vt:lpwstr/>
  </property>
  <property fmtid="{D5CDD505-2E9C-101B-9397-08002B2CF9AE}" pid="20" name="Objective-Classification">
    <vt:lpwstr>[Inherited - none]</vt:lpwstr>
  </property>
  <property fmtid="{D5CDD505-2E9C-101B-9397-08002B2CF9AE}" pid="21" name="Objective-Caveats">
    <vt:lpwstr/>
  </property>
  <property fmtid="{D5CDD505-2E9C-101B-9397-08002B2CF9AE}" pid="22" name="Objective-Sensitivity Label">
    <vt:lpwstr>None</vt:lpwstr>
  </property>
  <property fmtid="{D5CDD505-2E9C-101B-9397-08002B2CF9AE}" pid="23" name="Objective-Approval Status">
    <vt:lpwstr>Never Submitted</vt:lpwstr>
  </property>
  <property fmtid="{D5CDD505-2E9C-101B-9397-08002B2CF9AE}" pid="24" name="Objective-Document Type">
    <vt:lpwstr>Standard Document / Other (SD)</vt:lpwstr>
  </property>
  <property fmtid="{D5CDD505-2E9C-101B-9397-08002B2CF9AE}" pid="25" name="Objective-Approval History">
    <vt:lpwstr/>
  </property>
  <property fmtid="{D5CDD505-2E9C-101B-9397-08002B2CF9AE}" pid="26" name="Objective-Print and Dispatch Instructions">
    <vt:lpwstr/>
  </property>
  <property fmtid="{D5CDD505-2E9C-101B-9397-08002B2CF9AE}" pid="27" name="Objective-Submitted By">
    <vt:lpwstr/>
  </property>
  <property fmtid="{D5CDD505-2E9C-101B-9397-08002B2CF9AE}" pid="28" name="Objective-Shared By">
    <vt:lpwstr/>
  </property>
  <property fmtid="{D5CDD505-2E9C-101B-9397-08002B2CF9AE}" pid="29" name="Objective-Approval Due">
    <vt:lpwstr/>
  </property>
  <property fmtid="{D5CDD505-2E9C-101B-9397-08002B2CF9AE}" pid="30" name="Objective-Current Approver">
    <vt:lpwstr/>
  </property>
  <property fmtid="{D5CDD505-2E9C-101B-9397-08002B2CF9AE}" pid="31" name="Objective-Document Tag(s)">
    <vt:lpwstr/>
  </property>
  <property fmtid="{D5CDD505-2E9C-101B-9397-08002B2CF9AE}" pid="32" name="Objective-Print and Dispatch Approach">
    <vt:lpwstr/>
  </property>
  <property fmtid="{D5CDD505-2E9C-101B-9397-08002B2CF9AE}" pid="33" name="Objective-Approval Date">
    <vt:lpwstr/>
  </property>
  <property fmtid="{D5CDD505-2E9C-101B-9397-08002B2CF9AE}" pid="34" name="Objective-Comment">
    <vt:lpwstr/>
  </property>
  <property fmtid="{D5CDD505-2E9C-101B-9397-08002B2CF9AE}" pid="35" name="Objective-Sensitivity Label [system]">
    <vt:lpwstr>None</vt:lpwstr>
  </property>
  <property fmtid="{D5CDD505-2E9C-101B-9397-08002B2CF9AE}" pid="36" name="Objective-Document Type [system]">
    <vt:lpwstr>Standard Document / Other (SD)</vt:lpwstr>
  </property>
  <property fmtid="{D5CDD505-2E9C-101B-9397-08002B2CF9AE}" pid="37" name="Objective-Approval Status [system]">
    <vt:lpwstr>Never Submitted</vt:lpwstr>
  </property>
  <property fmtid="{D5CDD505-2E9C-101B-9397-08002B2CF9AE}" pid="38" name="Objective-Approval Due [system]">
    <vt:lpwstr/>
  </property>
  <property fmtid="{D5CDD505-2E9C-101B-9397-08002B2CF9AE}" pid="39" name="Objective-Approval Date [system]">
    <vt:lpwstr/>
  </property>
  <property fmtid="{D5CDD505-2E9C-101B-9397-08002B2CF9AE}" pid="40" name="Objective-Submitted By [system]">
    <vt:lpwstr/>
  </property>
  <property fmtid="{D5CDD505-2E9C-101B-9397-08002B2CF9AE}" pid="41" name="Objective-Current Approver [system]">
    <vt:lpwstr/>
  </property>
  <property fmtid="{D5CDD505-2E9C-101B-9397-08002B2CF9AE}" pid="42" name="Objective-Approval History [system]">
    <vt:lpwstr/>
  </property>
  <property fmtid="{D5CDD505-2E9C-101B-9397-08002B2CF9AE}" pid="43" name="Objective-Print and Dispatch Approach [system]">
    <vt:lpwstr/>
  </property>
  <property fmtid="{D5CDD505-2E9C-101B-9397-08002B2CF9AE}" pid="44" name="Objective-Print and Dispatch Instructions [system]">
    <vt:lpwstr/>
  </property>
  <property fmtid="{D5CDD505-2E9C-101B-9397-08002B2CF9AE}" pid="45" name="Objective-Document Tag(s) [system]">
    <vt:lpwstr/>
  </property>
  <property fmtid="{D5CDD505-2E9C-101B-9397-08002B2CF9AE}" pid="46" name="Objective-Shared By [system]">
    <vt:lpwstr/>
  </property>
  <property fmtid="{D5CDD505-2E9C-101B-9397-08002B2CF9AE}" pid="47" name="Objective-Connect Creator">
    <vt:lpwstr/>
  </property>
  <property fmtid="{D5CDD505-2E9C-101B-9397-08002B2CF9AE}" pid="48" name="Objective-Connect Creator [system]">
    <vt:lpwstr/>
  </property>
  <property fmtid="{D5CDD505-2E9C-101B-9397-08002B2CF9AE}" pid="49" name="ContentTypeId">
    <vt:lpwstr>0x010100ED76B08B2EA62D4DA22F8DDC71F73D91</vt:lpwstr>
  </property>
  <property fmtid="{D5CDD505-2E9C-101B-9397-08002B2CF9AE}" pid="50" name="MediaServiceImageTags">
    <vt:lpwstr/>
  </property>
</Properties>
</file>